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6\Расчет МБТ\мои расчеты 2026-2028\"/>
    </mc:Choice>
  </mc:AlternateContent>
  <xr:revisionPtr revIDLastSave="0" documentId="13_ncr:1_{7247508C-A442-4EE0-AE6A-2E20823AF632}" xr6:coauthVersionLast="47" xr6:coauthVersionMax="47" xr10:uidLastSave="{00000000-0000-0000-0000-000000000000}"/>
  <bookViews>
    <workbookView xWindow="-120" yWindow="-120" windowWidth="24240" windowHeight="13020" xr2:uid="{48B4F31F-23EB-482A-84D1-7AFCE6348BAC}"/>
  </bookViews>
  <sheets>
    <sheet name="Расчет   ИБР на 2028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6" i="1" l="1"/>
  <c r="Q7" i="1"/>
  <c r="Q8" i="1"/>
  <c r="Q9" i="1"/>
  <c r="Q10" i="1"/>
  <c r="Q11" i="1"/>
  <c r="Q12" i="1"/>
  <c r="Q13" i="1"/>
  <c r="Q14" i="1"/>
  <c r="Q15" i="1"/>
  <c r="Q16" i="1"/>
  <c r="Q5" i="1"/>
</calcChain>
</file>

<file path=xl/sharedStrings.xml><?xml version="1.0" encoding="utf-8"?>
<sst xmlns="http://schemas.openxmlformats.org/spreadsheetml/2006/main" count="45" uniqueCount="45">
  <si>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</si>
  <si>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</si>
  <si>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</si>
  <si>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</si>
  <si>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</si>
  <si>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</si>
  <si>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</si>
  <si>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</si>
  <si>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</si>
  <si>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</si>
  <si>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</si>
  <si>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</si>
  <si>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</si>
  <si>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</si>
  <si>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[BX]
Прочие расходы</t>
  </si>
  <si>
    <t>[CD]
Расчёт ИБР</t>
  </si>
  <si>
    <t>397_</t>
  </si>
  <si>
    <t>Донауровское сельское поселение</t>
  </si>
  <si>
    <t>11</t>
  </si>
  <si>
    <t>Кильмезский район</t>
  </si>
  <si>
    <t>104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</si>
  <si>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</si>
  <si>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</si>
  <si>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</si>
  <si>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</si>
  <si>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</si>
  <si>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</si>
  <si>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</si>
  <si>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</si>
  <si>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</si>
  <si>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</si>
  <si>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</si>
  <si>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</si>
  <si>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</si>
  <si>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</si>
  <si>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</si>
  <si>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</si>
  <si>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</si>
  <si>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</si>
  <si>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</si>
  <si>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</si>
  <si>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</si>
  <si>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</si>
  <si>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Кильмезское гор пос</t>
  </si>
  <si>
    <t>Расчет ИБР 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</si>
</sst>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/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1" xfId="0" applyFont="1" applyBorder="1"/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49" fontId="5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A73A5-667C-44E5-888A-55E7E1A5609F}">
  <dimension ref="A1:Q17"/>
  <sheetViews>
    <sheetView tabSelected="1" workbookViewId="0">
      <selection sqref="A1:Q1"/>
    </sheetView>
  </sheetViews>
  <sheetFormatPr defaultRowHeight="12.75" x14ac:dyDescent="0.2"/>
  <cols>
    <col min="1" max="1" width="4.42578125" style="2" customWidth="1"/>
    <col min="2" max="2" width="18.7109375" style="2" customWidth="1"/>
    <col min="3" max="3" width="9" style="3" customWidth="1"/>
    <col min="4" max="5" width="10" style="3" customWidth="1"/>
    <col min="6" max="6" width="8.85546875" style="3" customWidth="1"/>
    <col min="7" max="7" width="8" style="3" customWidth="1"/>
    <col min="8" max="8" width="9.42578125" style="3" customWidth="1"/>
    <col min="9" max="9" width="9" style="3" customWidth="1"/>
    <col min="10" max="10" width="6.5703125" style="3" customWidth="1"/>
    <col min="11" max="11" width="8.28515625" style="3" customWidth="1"/>
    <col min="12" max="12" width="6.140625" style="3" customWidth="1"/>
    <col min="13" max="13" width="5.85546875" style="3" customWidth="1"/>
    <col min="14" max="14" width="10" style="3" customWidth="1"/>
    <col min="15" max="15" width="9.5703125" style="3" customWidth="1"/>
    <col min="16" max="16" width="9.28515625" style="3" customWidth="1"/>
    <col min="17" max="17" width="10.7109375" style="1" customWidth="1"/>
    <col min="18" max="16384" width="9.140625" style="1"/>
  </cols>
  <sheetData>
    <row r="1" spans="1:17" ht="15.75" x14ac:dyDescent="0.25">
      <c r="A1" s="14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s="4" customFormat="1" ht="147.75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7"/>
    </row>
    <row r="3" spans="1:17" x14ac:dyDescent="0.2">
      <c r="A3" s="8" t="s">
        <v>18</v>
      </c>
      <c r="B3" s="8" t="s">
        <v>19</v>
      </c>
      <c r="C3" s="9"/>
      <c r="D3" s="9"/>
      <c r="E3" s="9"/>
      <c r="F3" s="9"/>
      <c r="G3" s="9">
        <v>9255</v>
      </c>
      <c r="H3" s="9">
        <v>4003</v>
      </c>
      <c r="I3" s="9">
        <v>5252</v>
      </c>
      <c r="J3" s="9"/>
      <c r="K3" s="9"/>
      <c r="L3" s="9"/>
      <c r="M3" s="9"/>
      <c r="N3" s="9"/>
      <c r="O3" s="9"/>
      <c r="P3" s="9">
        <v>0</v>
      </c>
      <c r="Q3" s="10"/>
    </row>
    <row r="4" spans="1:17" x14ac:dyDescent="0.2">
      <c r="A4" s="11" t="s">
        <v>20</v>
      </c>
      <c r="B4" s="11" t="s">
        <v>43</v>
      </c>
      <c r="C4" s="12"/>
      <c r="D4" s="12">
        <v>710</v>
      </c>
      <c r="E4" s="12"/>
      <c r="F4" s="12">
        <v>659</v>
      </c>
      <c r="G4" s="12">
        <v>5252</v>
      </c>
      <c r="H4" s="12"/>
      <c r="I4" s="12">
        <v>5252</v>
      </c>
      <c r="J4" s="12">
        <v>1</v>
      </c>
      <c r="K4" s="12">
        <v>1</v>
      </c>
      <c r="L4" s="12">
        <v>1</v>
      </c>
      <c r="M4" s="12">
        <v>1</v>
      </c>
      <c r="N4" s="12">
        <v>0</v>
      </c>
      <c r="O4" s="12">
        <v>3461068</v>
      </c>
      <c r="P4" s="12">
        <v>0.16941899999999999</v>
      </c>
      <c r="Q4" s="10"/>
    </row>
    <row r="5" spans="1:17" x14ac:dyDescent="0.2">
      <c r="A5" s="11" t="s">
        <v>21</v>
      </c>
      <c r="B5" s="11" t="s">
        <v>22</v>
      </c>
      <c r="C5" s="12">
        <v>5676</v>
      </c>
      <c r="D5" s="12"/>
      <c r="E5" s="12">
        <v>710</v>
      </c>
      <c r="F5" s="12">
        <v>423</v>
      </c>
      <c r="G5" s="12">
        <v>455</v>
      </c>
      <c r="H5" s="12">
        <v>455</v>
      </c>
      <c r="I5" s="12"/>
      <c r="J5" s="12">
        <v>1</v>
      </c>
      <c r="K5" s="12">
        <v>1</v>
      </c>
      <c r="L5" s="12">
        <v>1</v>
      </c>
      <c r="M5" s="12">
        <v>1</v>
      </c>
      <c r="N5" s="12">
        <v>2582580</v>
      </c>
      <c r="O5" s="12">
        <v>192465</v>
      </c>
      <c r="P5" s="12">
        <v>1.5679689999999999</v>
      </c>
      <c r="Q5" s="13">
        <f>N5+O5</f>
        <v>2775045</v>
      </c>
    </row>
    <row r="6" spans="1:17" x14ac:dyDescent="0.2">
      <c r="A6" s="11" t="s">
        <v>23</v>
      </c>
      <c r="B6" s="11" t="s">
        <v>24</v>
      </c>
      <c r="C6" s="12">
        <v>5149</v>
      </c>
      <c r="D6" s="12"/>
      <c r="E6" s="12">
        <v>710</v>
      </c>
      <c r="F6" s="12">
        <v>304</v>
      </c>
      <c r="G6" s="12">
        <v>497</v>
      </c>
      <c r="H6" s="12">
        <v>497</v>
      </c>
      <c r="I6" s="12"/>
      <c r="J6" s="12">
        <v>1</v>
      </c>
      <c r="K6" s="12">
        <v>1</v>
      </c>
      <c r="L6" s="12">
        <v>1</v>
      </c>
      <c r="M6" s="12">
        <v>1</v>
      </c>
      <c r="N6" s="12">
        <v>2559053</v>
      </c>
      <c r="O6" s="12">
        <v>151088</v>
      </c>
      <c r="P6" s="12">
        <v>1.401891</v>
      </c>
      <c r="Q6" s="13">
        <f t="shared" ref="Q6:Q16" si="0">N6+O6</f>
        <v>2710141</v>
      </c>
    </row>
    <row r="7" spans="1:17" x14ac:dyDescent="0.2">
      <c r="A7" s="11" t="s">
        <v>25</v>
      </c>
      <c r="B7" s="11" t="s">
        <v>26</v>
      </c>
      <c r="C7" s="12">
        <v>8028</v>
      </c>
      <c r="D7" s="12"/>
      <c r="E7" s="12">
        <v>710</v>
      </c>
      <c r="F7" s="12">
        <v>1195</v>
      </c>
      <c r="G7" s="12">
        <v>303</v>
      </c>
      <c r="H7" s="12">
        <v>303</v>
      </c>
      <c r="I7" s="12"/>
      <c r="J7" s="12">
        <v>1</v>
      </c>
      <c r="K7" s="12">
        <v>1</v>
      </c>
      <c r="L7" s="12">
        <v>1</v>
      </c>
      <c r="M7" s="12">
        <v>1</v>
      </c>
      <c r="N7" s="12">
        <v>2432484</v>
      </c>
      <c r="O7" s="12">
        <v>362085</v>
      </c>
      <c r="P7" s="12">
        <v>2.3711069999999999</v>
      </c>
      <c r="Q7" s="13">
        <f t="shared" si="0"/>
        <v>2794569</v>
      </c>
    </row>
    <row r="8" spans="1:17" x14ac:dyDescent="0.2">
      <c r="A8" s="11" t="s">
        <v>27</v>
      </c>
      <c r="B8" s="11" t="s">
        <v>28</v>
      </c>
      <c r="C8" s="12">
        <v>5039</v>
      </c>
      <c r="D8" s="12"/>
      <c r="E8" s="12">
        <v>710</v>
      </c>
      <c r="F8" s="12">
        <v>483</v>
      </c>
      <c r="G8" s="12">
        <v>561</v>
      </c>
      <c r="H8" s="12">
        <v>561</v>
      </c>
      <c r="I8" s="12"/>
      <c r="J8" s="12">
        <v>1</v>
      </c>
      <c r="K8" s="12">
        <v>1</v>
      </c>
      <c r="L8" s="12">
        <v>1</v>
      </c>
      <c r="M8" s="12">
        <v>1</v>
      </c>
      <c r="N8" s="12">
        <v>2826879</v>
      </c>
      <c r="O8" s="12">
        <v>270963</v>
      </c>
      <c r="P8" s="12">
        <v>1.4196299999999999</v>
      </c>
      <c r="Q8" s="13">
        <f t="shared" si="0"/>
        <v>3097842</v>
      </c>
    </row>
    <row r="9" spans="1:17" x14ac:dyDescent="0.2">
      <c r="A9" s="11" t="s">
        <v>29</v>
      </c>
      <c r="B9" s="11" t="s">
        <v>30</v>
      </c>
      <c r="C9" s="12">
        <v>12387</v>
      </c>
      <c r="D9" s="12"/>
      <c r="E9" s="12">
        <v>710</v>
      </c>
      <c r="F9" s="12">
        <v>5961</v>
      </c>
      <c r="G9" s="12">
        <v>188</v>
      </c>
      <c r="H9" s="12">
        <v>188</v>
      </c>
      <c r="I9" s="12"/>
      <c r="J9" s="12">
        <v>1</v>
      </c>
      <c r="K9" s="12">
        <v>1</v>
      </c>
      <c r="L9" s="12">
        <v>1</v>
      </c>
      <c r="M9" s="12">
        <v>1</v>
      </c>
      <c r="N9" s="12">
        <v>2328756</v>
      </c>
      <c r="O9" s="12">
        <v>1120668</v>
      </c>
      <c r="P9" s="12">
        <v>4.7170189999999996</v>
      </c>
      <c r="Q9" s="13">
        <f t="shared" si="0"/>
        <v>3449424</v>
      </c>
    </row>
    <row r="10" spans="1:17" x14ac:dyDescent="0.2">
      <c r="A10" s="11" t="s">
        <v>31</v>
      </c>
      <c r="B10" s="11" t="s">
        <v>32</v>
      </c>
      <c r="C10" s="12">
        <v>7743</v>
      </c>
      <c r="D10" s="12"/>
      <c r="E10" s="12">
        <v>710</v>
      </c>
      <c r="F10" s="12">
        <v>302</v>
      </c>
      <c r="G10" s="12">
        <v>300</v>
      </c>
      <c r="H10" s="12">
        <v>300</v>
      </c>
      <c r="I10" s="12"/>
      <c r="J10" s="12">
        <v>1</v>
      </c>
      <c r="K10" s="12">
        <v>1</v>
      </c>
      <c r="L10" s="12">
        <v>1</v>
      </c>
      <c r="M10" s="12">
        <v>1</v>
      </c>
      <c r="N10" s="12">
        <v>2322900</v>
      </c>
      <c r="O10" s="12">
        <v>90600</v>
      </c>
      <c r="P10" s="12">
        <v>2.0682589999999998</v>
      </c>
      <c r="Q10" s="13">
        <f t="shared" si="0"/>
        <v>2413500</v>
      </c>
    </row>
    <row r="11" spans="1:17" x14ac:dyDescent="0.2">
      <c r="A11" s="11" t="s">
        <v>33</v>
      </c>
      <c r="B11" s="11" t="s">
        <v>34</v>
      </c>
      <c r="C11" s="12">
        <v>4105</v>
      </c>
      <c r="D11" s="12"/>
      <c r="E11" s="12">
        <v>710</v>
      </c>
      <c r="F11" s="12">
        <v>53</v>
      </c>
      <c r="G11" s="12">
        <v>599</v>
      </c>
      <c r="H11" s="12">
        <v>599</v>
      </c>
      <c r="I11" s="12"/>
      <c r="J11" s="12">
        <v>1</v>
      </c>
      <c r="K11" s="12">
        <v>1</v>
      </c>
      <c r="L11" s="12">
        <v>1</v>
      </c>
      <c r="M11" s="12">
        <v>1</v>
      </c>
      <c r="N11" s="12">
        <v>2458895</v>
      </c>
      <c r="O11" s="12">
        <v>31747</v>
      </c>
      <c r="P11" s="12">
        <v>1.068964</v>
      </c>
      <c r="Q11" s="13">
        <f t="shared" si="0"/>
        <v>2490642</v>
      </c>
    </row>
    <row r="12" spans="1:17" x14ac:dyDescent="0.2">
      <c r="A12" s="11" t="s">
        <v>35</v>
      </c>
      <c r="B12" s="11" t="s">
        <v>36</v>
      </c>
      <c r="C12" s="12">
        <v>7026</v>
      </c>
      <c r="D12" s="12"/>
      <c r="E12" s="12">
        <v>710</v>
      </c>
      <c r="F12" s="12">
        <v>1086</v>
      </c>
      <c r="G12" s="12">
        <v>332</v>
      </c>
      <c r="H12" s="12">
        <v>332</v>
      </c>
      <c r="I12" s="12"/>
      <c r="J12" s="12">
        <v>1</v>
      </c>
      <c r="K12" s="12">
        <v>1</v>
      </c>
      <c r="L12" s="12">
        <v>1</v>
      </c>
      <c r="M12" s="12">
        <v>1</v>
      </c>
      <c r="N12" s="12">
        <v>2332632</v>
      </c>
      <c r="O12" s="12">
        <v>360552</v>
      </c>
      <c r="P12" s="12">
        <v>2.0854840000000001</v>
      </c>
      <c r="Q12" s="13">
        <f t="shared" si="0"/>
        <v>2693184</v>
      </c>
    </row>
    <row r="13" spans="1:17" x14ac:dyDescent="0.2">
      <c r="A13" s="11" t="s">
        <v>37</v>
      </c>
      <c r="B13" s="11" t="s">
        <v>38</v>
      </c>
      <c r="C13" s="12">
        <v>23789</v>
      </c>
      <c r="D13" s="12"/>
      <c r="E13" s="12">
        <v>710</v>
      </c>
      <c r="F13" s="12">
        <v>11172</v>
      </c>
      <c r="G13" s="12">
        <v>103</v>
      </c>
      <c r="H13" s="12">
        <v>103</v>
      </c>
      <c r="I13" s="12"/>
      <c r="J13" s="12">
        <v>1</v>
      </c>
      <c r="K13" s="12">
        <v>1</v>
      </c>
      <c r="L13" s="12">
        <v>1</v>
      </c>
      <c r="M13" s="12">
        <v>1</v>
      </c>
      <c r="N13" s="12">
        <v>2450267</v>
      </c>
      <c r="O13" s="12">
        <v>1150716</v>
      </c>
      <c r="P13" s="12">
        <v>8.9879940000000005</v>
      </c>
      <c r="Q13" s="13">
        <f t="shared" si="0"/>
        <v>3600983</v>
      </c>
    </row>
    <row r="14" spans="1:17" x14ac:dyDescent="0.2">
      <c r="A14" s="11" t="s">
        <v>39</v>
      </c>
      <c r="B14" s="11" t="s">
        <v>40</v>
      </c>
      <c r="C14" s="12">
        <v>9058</v>
      </c>
      <c r="D14" s="12"/>
      <c r="E14" s="12">
        <v>710</v>
      </c>
      <c r="F14" s="12">
        <v>206</v>
      </c>
      <c r="G14" s="12">
        <v>250</v>
      </c>
      <c r="H14" s="12">
        <v>250</v>
      </c>
      <c r="I14" s="12"/>
      <c r="J14" s="12">
        <v>1</v>
      </c>
      <c r="K14" s="12">
        <v>1</v>
      </c>
      <c r="L14" s="12">
        <v>1</v>
      </c>
      <c r="M14" s="12">
        <v>1</v>
      </c>
      <c r="N14" s="12">
        <v>2264500</v>
      </c>
      <c r="O14" s="12">
        <v>51500</v>
      </c>
      <c r="P14" s="12">
        <v>2.3816470000000001</v>
      </c>
      <c r="Q14" s="13">
        <f t="shared" si="0"/>
        <v>2316000</v>
      </c>
    </row>
    <row r="15" spans="1:17" x14ac:dyDescent="0.2">
      <c r="A15" s="11" t="s">
        <v>41</v>
      </c>
      <c r="B15" s="11" t="s">
        <v>42</v>
      </c>
      <c r="C15" s="12">
        <v>11115</v>
      </c>
      <c r="D15" s="12"/>
      <c r="E15" s="12">
        <v>710</v>
      </c>
      <c r="F15" s="12">
        <v>578</v>
      </c>
      <c r="G15" s="12">
        <v>205</v>
      </c>
      <c r="H15" s="12">
        <v>205</v>
      </c>
      <c r="I15" s="12"/>
      <c r="J15" s="12">
        <v>1</v>
      </c>
      <c r="K15" s="12">
        <v>1</v>
      </c>
      <c r="L15" s="12">
        <v>1</v>
      </c>
      <c r="M15" s="12">
        <v>1</v>
      </c>
      <c r="N15" s="12">
        <v>2278575</v>
      </c>
      <c r="O15" s="12">
        <v>118490</v>
      </c>
      <c r="P15" s="12">
        <v>3.0061100000000001</v>
      </c>
      <c r="Q15" s="13">
        <f t="shared" si="0"/>
        <v>2397065</v>
      </c>
    </row>
    <row r="16" spans="1:17" x14ac:dyDescent="0.2">
      <c r="A16" s="11" t="s">
        <v>16</v>
      </c>
      <c r="B16" s="11" t="s">
        <v>17</v>
      </c>
      <c r="C16" s="12">
        <v>7520</v>
      </c>
      <c r="D16" s="12"/>
      <c r="E16" s="12">
        <v>710</v>
      </c>
      <c r="F16" s="12">
        <v>1052</v>
      </c>
      <c r="G16" s="12">
        <v>210</v>
      </c>
      <c r="H16" s="12">
        <v>210</v>
      </c>
      <c r="I16" s="12"/>
      <c r="J16" s="12">
        <v>1</v>
      </c>
      <c r="K16" s="12">
        <v>1</v>
      </c>
      <c r="L16" s="12">
        <v>1</v>
      </c>
      <c r="M16" s="12">
        <v>1</v>
      </c>
      <c r="N16" s="12">
        <v>1579200</v>
      </c>
      <c r="O16" s="12">
        <v>220920</v>
      </c>
      <c r="P16" s="12">
        <v>2.2037429999999998</v>
      </c>
      <c r="Q16" s="13">
        <f t="shared" si="0"/>
        <v>1800120</v>
      </c>
    </row>
    <row r="17" spans="1:17" x14ac:dyDescent="0.2">
      <c r="A17" s="11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0"/>
    </row>
  </sheetData>
  <mergeCells count="1">
    <mergeCell ref="A1:Q1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2028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2025-11-16T06:31:18Z</cp:lastPrinted>
  <dcterms:created xsi:type="dcterms:W3CDTF">2025-11-16T05:00:52Z</dcterms:created>
  <dcterms:modified xsi:type="dcterms:W3CDTF">2025-11-16T06:31:41Z</dcterms:modified>
</cp:coreProperties>
</file>